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Users\80261183\AppData\Roaming\Lenovo\LenovoData3_private\Cache\293355\415375160\28c49911939cd6da\"/>
    </mc:Choice>
  </mc:AlternateContent>
  <xr:revisionPtr revIDLastSave="0" documentId="13_ncr:1_{A618E1CF-9FC6-4779-BDDD-F78F00E8CDD3}" xr6:coauthVersionLast="44" xr6:coauthVersionMax="44" xr10:uidLastSave="{00000000-0000-0000-0000-000000000000}"/>
  <bookViews>
    <workbookView xWindow="-110" yWindow="-110" windowWidth="19420" windowHeight="10420" activeTab="4" xr2:uid="{00000000-000D-0000-FFFF-FFFF00000000}"/>
  </bookViews>
  <sheets>
    <sheet name="On-site Schedule" sheetId="4" r:id="rId1"/>
    <sheet name="Audit Scores" sheetId="9" r:id="rId2"/>
    <sheet name="Spot Check" sheetId="2" r:id="rId3"/>
    <sheet name="SOP &amp; Handbook" sheetId="5" r:id="rId4"/>
    <sheet name="Performance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9" l="1"/>
  <c r="D8" i="9"/>
  <c r="C8" i="9"/>
  <c r="E9" i="9" l="1"/>
</calcChain>
</file>

<file path=xl/sharedStrings.xml><?xml version="1.0" encoding="utf-8"?>
<sst xmlns="http://schemas.openxmlformats.org/spreadsheetml/2006/main" count="201" uniqueCount="154">
  <si>
    <t>Personnel</t>
  </si>
  <si>
    <t>Schedule / Time / Audit Items</t>
  </si>
  <si>
    <t>On-Site Floor Walk</t>
  </si>
  <si>
    <t>1. Floor Check</t>
  </si>
  <si>
    <t>2. Opening Talk</t>
  </si>
  <si>
    <t>#</t>
  </si>
  <si>
    <t>Country Code</t>
  </si>
  <si>
    <t>3. Spot Check</t>
  </si>
  <si>
    <t>2. Spot Check</t>
  </si>
  <si>
    <t>On-Site Floor Check without Advanced Notice</t>
  </si>
  <si>
    <t>Audit Meeting / New KPI Discussion</t>
  </si>
  <si>
    <t>Audit Scores</t>
  </si>
  <si>
    <t>Spot Check</t>
  </si>
  <si>
    <t>Score</t>
  </si>
  <si>
    <t>Item</t>
  </si>
  <si>
    <t>Weight</t>
  </si>
  <si>
    <t>SOP / Handbook</t>
  </si>
  <si>
    <t>Performance</t>
  </si>
  <si>
    <t>Final Result</t>
  </si>
  <si>
    <t>N/A</t>
  </si>
  <si>
    <t>Yes or No</t>
  </si>
  <si>
    <t>No</t>
  </si>
  <si>
    <t>Yes</t>
  </si>
  <si>
    <t>(CC Site)</t>
    <phoneticPr fontId="4" type="noConversion"/>
  </si>
  <si>
    <t>Time</t>
    <phoneticPr fontId="4" type="noConversion"/>
  </si>
  <si>
    <t>Time</t>
    <phoneticPr fontId="4" type="noConversion"/>
  </si>
  <si>
    <t>Branding:</t>
    <phoneticPr fontId="4" type="noConversion"/>
  </si>
  <si>
    <t xml:space="preserve">Agent Dashboard: </t>
    <phoneticPr fontId="4" type="noConversion"/>
  </si>
  <si>
    <r>
      <t xml:space="preserve">Audit Process: </t>
    </r>
    <r>
      <rPr>
        <b/>
        <sz val="10"/>
        <color theme="1"/>
        <rFont val="Calibri"/>
        <family val="2"/>
      </rPr>
      <t/>
    </r>
    <phoneticPr fontId="4" type="noConversion"/>
  </si>
  <si>
    <r>
      <t xml:space="preserve">OPPO Expectations: </t>
    </r>
    <r>
      <rPr>
        <b/>
        <sz val="10"/>
        <color theme="1"/>
        <rFont val="Calibri"/>
        <family val="2"/>
      </rPr>
      <t/>
    </r>
    <phoneticPr fontId="4" type="noConversion"/>
  </si>
  <si>
    <t xml:space="preserve">Scope Change Heads-up: </t>
    <phoneticPr fontId="4" type="noConversion"/>
  </si>
  <si>
    <r>
      <t xml:space="preserve">Service Quality Check: </t>
    </r>
    <r>
      <rPr>
        <b/>
        <sz val="10"/>
        <color theme="1"/>
        <rFont val="Calibri"/>
        <family val="2"/>
      </rPr>
      <t/>
    </r>
    <phoneticPr fontId="4" type="noConversion"/>
  </si>
  <si>
    <t>HC Arrangement</t>
    <phoneticPr fontId="4" type="noConversion"/>
  </si>
  <si>
    <t>Supporting Team Arrangement</t>
    <phoneticPr fontId="4" type="noConversion"/>
  </si>
  <si>
    <t>Inspect overall performance as per checklist</t>
    <phoneticPr fontId="4" type="noConversion"/>
  </si>
  <si>
    <t>Perform Spot Check through all service channels by pretending to be customers. 2 samples/channel</t>
    <phoneticPr fontId="4" type="noConversion"/>
  </si>
  <si>
    <t>Overall Score</t>
    <phoneticPr fontId="4" type="noConversion"/>
  </si>
  <si>
    <t>Scoring Rule</t>
    <phoneticPr fontId="4" type="noConversion"/>
  </si>
  <si>
    <t>Points of each sample is counted from QA Score Sheet
Overall score=Average of points of all samples</t>
    <phoneticPr fontId="4" type="noConversion"/>
  </si>
  <si>
    <t>Email No.</t>
  </si>
  <si>
    <t>Audit Date</t>
  </si>
  <si>
    <t>Audited By</t>
  </si>
  <si>
    <t>Agent Name</t>
  </si>
  <si>
    <t>Email Date</t>
  </si>
  <si>
    <t>Email Address</t>
  </si>
  <si>
    <t>Language</t>
  </si>
  <si>
    <t>Case ID</t>
  </si>
  <si>
    <t>Customer Name</t>
  </si>
  <si>
    <t>Phone Model</t>
  </si>
  <si>
    <t>Call Driver</t>
  </si>
  <si>
    <t>Email Observation</t>
  </si>
  <si>
    <t>Salutation</t>
  </si>
  <si>
    <t>Welcome Statement</t>
  </si>
  <si>
    <t>Appropriate Paraphrasing / Acknowledgement</t>
  </si>
  <si>
    <t>Check for Case / Customer History</t>
  </si>
  <si>
    <t xml:space="preserve">Probing </t>
  </si>
  <si>
    <t>Completeness of Solution / Troubleshooting</t>
  </si>
  <si>
    <t>Accuracy of Solution / Troubleshooting</t>
  </si>
  <si>
    <t>All Queries / Information requests / or Complaints Addressed</t>
  </si>
  <si>
    <t>Appropriate Email Handling</t>
  </si>
  <si>
    <t>Escalation Process Followed</t>
  </si>
  <si>
    <t>Website Self-Service Script</t>
  </si>
  <si>
    <t>Email Signature</t>
  </si>
  <si>
    <t>Empathy / Apology</t>
  </si>
  <si>
    <t>Spelling</t>
  </si>
  <si>
    <t>Punctuation / Grammatical Sentence Construction</t>
  </si>
  <si>
    <t>Customer / Product Information</t>
  </si>
  <si>
    <t>Appropriate Tally Categorization</t>
  </si>
  <si>
    <t>Summary of Email Content with Translation (only for Non-English Email)</t>
  </si>
  <si>
    <t>Reflection of OPPO Core Values (WOW Factor)</t>
  </si>
  <si>
    <t>%Score</t>
  </si>
  <si>
    <t>Bonus</t>
  </si>
  <si>
    <t>Final %Score</t>
  </si>
  <si>
    <t>As per QA Score Sheet for cases of each channel</t>
    <phoneticPr fontId="4" type="noConversion"/>
  </si>
  <si>
    <t>OPPO Overeas Contact Center Audit Form</t>
    <phoneticPr fontId="4" type="noConversion"/>
  </si>
  <si>
    <t>1. General Information</t>
    <phoneticPr fontId="4" type="noConversion"/>
  </si>
  <si>
    <t xml:space="preserve">CC Site: </t>
    <phoneticPr fontId="4" type="noConversion"/>
  </si>
  <si>
    <t>Location:</t>
    <phoneticPr fontId="4" type="noConversion"/>
  </si>
  <si>
    <t>2. Audit Items</t>
    <phoneticPr fontId="4" type="noConversion"/>
  </si>
  <si>
    <t>Item</t>
    <phoneticPr fontId="4" type="noConversion"/>
  </si>
  <si>
    <t xml:space="preserve">Audit </t>
    <phoneticPr fontId="4" type="noConversion"/>
  </si>
  <si>
    <t>Result/Inspection Record</t>
    <phoneticPr fontId="4" type="noConversion"/>
  </si>
  <si>
    <t>Assessment Terms available in Contract</t>
    <phoneticPr fontId="4" type="noConversion"/>
  </si>
  <si>
    <t>Contract Completeness</t>
    <phoneticPr fontId="4" type="noConversion"/>
  </si>
  <si>
    <t>Operation Performance</t>
    <phoneticPr fontId="4" type="noConversion"/>
  </si>
  <si>
    <t>Hotline management</t>
    <phoneticPr fontId="4" type="noConversion"/>
  </si>
  <si>
    <t>Customer Satisfaction</t>
    <phoneticPr fontId="4" type="noConversion"/>
  </si>
  <si>
    <t>Participation rate of CSAT is keeping increasing</t>
    <phoneticPr fontId="4" type="noConversion"/>
  </si>
  <si>
    <t>DSAT survey available</t>
    <phoneticPr fontId="4" type="noConversion"/>
  </si>
  <si>
    <t>Whiteboards</t>
    <phoneticPr fontId="4" type="noConversion"/>
  </si>
  <si>
    <t>Dashboard</t>
    <phoneticPr fontId="4" type="noConversion"/>
  </si>
  <si>
    <t>Training Sample available</t>
    <phoneticPr fontId="4" type="noConversion"/>
  </si>
  <si>
    <t>Training Sample easy to find</t>
    <phoneticPr fontId="4" type="noConversion"/>
  </si>
  <si>
    <t>W-Fi available for Training Sample</t>
    <phoneticPr fontId="4" type="noConversion"/>
  </si>
  <si>
    <t>OPPO Branding/Culture/Service Concept</t>
    <phoneticPr fontId="4" type="noConversion"/>
  </si>
  <si>
    <t>Forecast</t>
    <phoneticPr fontId="4" type="noConversion"/>
  </si>
  <si>
    <t>Report Delivery</t>
    <phoneticPr fontId="4" type="noConversion"/>
  </si>
  <si>
    <t>Report Accuracy</t>
    <phoneticPr fontId="4" type="noConversion"/>
  </si>
  <si>
    <t>Report Completeness</t>
    <phoneticPr fontId="4" type="noConversion"/>
  </si>
  <si>
    <t>Real Time Monitoring</t>
    <phoneticPr fontId="4" type="noConversion"/>
  </si>
  <si>
    <t>Email TAT</t>
    <phoneticPr fontId="4" type="noConversion"/>
  </si>
  <si>
    <t>SVL target reached</t>
    <phoneticPr fontId="4" type="noConversion"/>
  </si>
  <si>
    <t>AHT target reached</t>
    <phoneticPr fontId="4" type="noConversion"/>
  </si>
  <si>
    <t>ANS target reached</t>
    <phoneticPr fontId="4" type="noConversion"/>
  </si>
  <si>
    <t>FCR target reached</t>
    <phoneticPr fontId="4" type="noConversion"/>
  </si>
  <si>
    <t>Email TAT target reached</t>
    <phoneticPr fontId="4" type="noConversion"/>
  </si>
  <si>
    <t>RV target reached</t>
    <phoneticPr fontId="4" type="noConversion"/>
  </si>
  <si>
    <t>CSAT target reached</t>
    <phoneticPr fontId="4" type="noConversion"/>
  </si>
  <si>
    <t xml:space="preserve">To deliver a stable and/or up-going trend as in focused indicators, such as:
SVL/CSAT/FCR/AHT/QA score
A variance means from highest to lowest for each indicator in the past 6 months </t>
    <phoneticPr fontId="4" type="noConversion"/>
  </si>
  <si>
    <t>Environment &amp;
 OPPO Sulture</t>
    <phoneticPr fontId="4" type="noConversion"/>
  </si>
  <si>
    <t>Information &amp; System Management</t>
    <phoneticPr fontId="4" type="noConversion"/>
  </si>
  <si>
    <t>Traffic Management &amp; Reports</t>
    <phoneticPr fontId="4" type="noConversion"/>
  </si>
  <si>
    <t>Realtime Monitoring</t>
    <phoneticPr fontId="4" type="noConversion"/>
  </si>
  <si>
    <t>Escalation TAT</t>
    <phoneticPr fontId="4" type="noConversion"/>
  </si>
  <si>
    <t>Documentation</t>
    <phoneticPr fontId="4" type="noConversion"/>
  </si>
  <si>
    <t>100%  Documentation</t>
    <phoneticPr fontId="4" type="noConversion"/>
  </si>
  <si>
    <t>Documentation Spot Check available</t>
    <phoneticPr fontId="4" type="noConversion"/>
  </si>
  <si>
    <t>(IB) Documentation Accuracy</t>
    <phoneticPr fontId="4" type="noConversion"/>
  </si>
  <si>
    <t>(RV) Documentation Completeness</t>
    <phoneticPr fontId="4" type="noConversion"/>
  </si>
  <si>
    <t>HC Hiring Mechanism</t>
    <phoneticPr fontId="4" type="noConversion"/>
  </si>
  <si>
    <t>Attendance Management</t>
    <phoneticPr fontId="4" type="noConversion"/>
  </si>
  <si>
    <t>Agents' Certification/Cultivation</t>
    <phoneticPr fontId="4" type="noConversion"/>
  </si>
  <si>
    <t>HC Management</t>
    <phoneticPr fontId="4" type="noConversion"/>
  </si>
  <si>
    <t>QA Management</t>
    <phoneticPr fontId="4" type="noConversion"/>
  </si>
  <si>
    <t>HC Skill Management</t>
    <phoneticPr fontId="4" type="noConversion"/>
  </si>
  <si>
    <t>QA SOP Completeness</t>
    <phoneticPr fontId="4" type="noConversion"/>
  </si>
  <si>
    <t>QA Result Qualified</t>
    <phoneticPr fontId="4" type="noConversion"/>
  </si>
  <si>
    <t>QA Score Sheet Update</t>
    <phoneticPr fontId="4" type="noConversion"/>
  </si>
  <si>
    <t xml:space="preserve">Action Mechanism after QA </t>
    <phoneticPr fontId="4" type="noConversion"/>
  </si>
  <si>
    <t>QA Calibration</t>
    <phoneticPr fontId="4" type="noConversion"/>
  </si>
  <si>
    <t>Training Management</t>
    <phoneticPr fontId="4" type="noConversion"/>
  </si>
  <si>
    <t>New Batch Training</t>
    <phoneticPr fontId="4" type="noConversion"/>
  </si>
  <si>
    <t>OJT</t>
    <phoneticPr fontId="4" type="noConversion"/>
  </si>
  <si>
    <t>Information Delivery</t>
    <phoneticPr fontId="4" type="noConversion"/>
  </si>
  <si>
    <t>Scripts/Templates</t>
    <phoneticPr fontId="4" type="noConversion"/>
  </si>
  <si>
    <t>Testing/Quiz</t>
    <phoneticPr fontId="4" type="noConversion"/>
  </si>
  <si>
    <t>HQ Management &amp; Others</t>
    <phoneticPr fontId="4" type="noConversion"/>
  </si>
  <si>
    <t>Communication</t>
    <phoneticPr fontId="4" type="noConversion"/>
  </si>
  <si>
    <t>Other cooperation with random task</t>
    <phoneticPr fontId="4" type="noConversion"/>
  </si>
  <si>
    <t>Yes/No</t>
    <phoneticPr fontId="4" type="noConversion"/>
  </si>
  <si>
    <t>Show trend of key Indicators in the past 6 months and calculate variance rate</t>
    <phoneticPr fontId="4" type="noConversion"/>
  </si>
  <si>
    <t>Training Sample Inventory List</t>
    <phoneticPr fontId="4" type="noConversion"/>
  </si>
  <si>
    <t>Team follow shift schedules</t>
    <phoneticPr fontId="4" type="noConversion"/>
  </si>
  <si>
    <t>Totally 45 items in checklist, 2.22 points/item
Overall score=Amount of Yes*2.22
N/A will be counted as Yes in scoring.</t>
    <phoneticPr fontId="4" type="noConversion"/>
  </si>
  <si>
    <t>80 Above~Excellent</t>
    <phoneticPr fontId="4" type="noConversion"/>
  </si>
  <si>
    <t>60-80~Passed</t>
    <phoneticPr fontId="4" type="noConversion"/>
  </si>
  <si>
    <t>60 Below~To be improved</t>
    <phoneticPr fontId="4" type="noConversion"/>
  </si>
  <si>
    <t>To make action plans for items which failed and keep Excellent in next Audit cycle</t>
    <phoneticPr fontId="4" type="noConversion"/>
  </si>
  <si>
    <t>To make out a action plans for items which failed, with target to reach in next Audit cycle</t>
    <phoneticPr fontId="4" type="noConversion"/>
  </si>
  <si>
    <t>To make out a systematic action plan with target to reach in limited timeline. Once failed by the deadline, CC plan will be considered</t>
    <phoneticPr fontId="4" type="noConversion"/>
  </si>
  <si>
    <r>
      <t xml:space="preserve">Overall Seats: </t>
    </r>
    <r>
      <rPr>
        <sz val="10"/>
        <color rgb="FFFF0000"/>
        <rFont val="OPPOSans R"/>
        <family val="1"/>
        <charset val="134"/>
      </rPr>
      <t>xx Available/xx Total</t>
    </r>
    <phoneticPr fontId="4" type="noConversion"/>
  </si>
  <si>
    <t>Contact：</t>
    <phoneticPr fontId="4" type="noConversion"/>
  </si>
  <si>
    <t>Team：xxxx FTE / Language:</t>
    <phoneticPr fontId="4" type="noConversion"/>
  </si>
  <si>
    <t>100 points/indicator
variance=X, score=Y
when 0&lt;X≤2%, Y=100
when 2%&lt;X≤4%, Y=80%+(X-2%)*0.1*100
when 4%&lt;X≤6%, Y=60%+(X-4%)*0.1*100
when X&gt;6%, Y=0
Overall score=Average of points of all samples
When the variance is within range but indicator fails to reach target for any month, then the overall score is 0.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</si>
</sst>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0"/>
      <color theme="1"/>
      <name val="Calibri"/>
      <family val="2"/>
    </font>
    <font>
      <sz val="10"/>
      <name val="Arial"/>
      <family val="2"/>
    </font>
    <font>
      <sz val="9"/>
      <name val="等线"/>
      <family val="2"/>
      <charset val="134"/>
      <scheme val="minor"/>
    </font>
    <font>
      <b/>
      <sz val="11"/>
      <color theme="0"/>
      <name val="OPPOSans R"/>
      <family val="1"/>
      <charset val="134"/>
    </font>
    <font>
      <sz val="10"/>
      <color theme="1"/>
      <name val="OPPOSans R"/>
      <family val="1"/>
      <charset val="134"/>
    </font>
    <font>
      <b/>
      <sz val="10"/>
      <color rgb="FF000000"/>
      <name val="OPPOSans R"/>
      <family val="1"/>
      <charset val="134"/>
    </font>
    <font>
      <b/>
      <sz val="11"/>
      <color rgb="FFFF0000"/>
      <name val="OPPOSans R"/>
      <family val="1"/>
      <charset val="134"/>
    </font>
    <font>
      <b/>
      <sz val="11"/>
      <color rgb="FF000000"/>
      <name val="OPPOSans R"/>
      <family val="1"/>
      <charset val="134"/>
    </font>
    <font>
      <sz val="10"/>
      <color rgb="FF000000"/>
      <name val="OPPOSans R"/>
      <family val="1"/>
      <charset val="134"/>
    </font>
    <font>
      <sz val="10"/>
      <color rgb="FFFF0000"/>
      <name val="OPPOSans R"/>
      <family val="1"/>
      <charset val="134"/>
    </font>
    <font>
      <sz val="9"/>
      <color theme="1"/>
      <name val="OPPOSans R"/>
      <family val="1"/>
      <charset val="134"/>
    </font>
    <font>
      <sz val="9"/>
      <name val="OPPOSans R"/>
      <family val="1"/>
      <charset val="134"/>
    </font>
    <font>
      <i/>
      <sz val="12"/>
      <color rgb="FFFF0000"/>
      <name val="OPPOSans R"/>
      <family val="1"/>
      <charset val="134"/>
    </font>
    <font>
      <sz val="11"/>
      <color theme="1"/>
      <name val="OPPOSans R"/>
      <family val="1"/>
      <charset val="134"/>
    </font>
    <font>
      <b/>
      <sz val="12"/>
      <color theme="1"/>
      <name val="OPPOSans R"/>
      <family val="1"/>
      <charset val="134"/>
    </font>
    <font>
      <sz val="12"/>
      <color theme="1"/>
      <name val="OPPOSans R"/>
      <family val="1"/>
      <charset val="134"/>
    </font>
    <font>
      <b/>
      <sz val="12"/>
      <name val="OPPOSans R"/>
      <family val="1"/>
      <charset val="134"/>
    </font>
    <font>
      <b/>
      <sz val="10"/>
      <name val="OPPOSans R"/>
      <family val="1"/>
      <charset val="134"/>
    </font>
    <font>
      <b/>
      <sz val="10.5"/>
      <name val="OPPOSans R"/>
      <family val="1"/>
      <charset val="134"/>
    </font>
    <font>
      <sz val="11"/>
      <name val="OPPOSans R"/>
      <family val="1"/>
      <charset val="134"/>
    </font>
    <font>
      <sz val="11"/>
      <color rgb="FFFF0000"/>
      <name val="OPPOSans R"/>
      <family val="1"/>
      <charset val="134"/>
    </font>
    <font>
      <i/>
      <sz val="9"/>
      <color theme="1"/>
      <name val="OPPOSans R"/>
      <family val="1"/>
      <charset val="134"/>
    </font>
    <font>
      <b/>
      <i/>
      <sz val="9"/>
      <color theme="1"/>
      <name val="OPPOSans R"/>
      <family val="1"/>
      <charset val="134"/>
    </font>
    <font>
      <b/>
      <sz val="10"/>
      <color theme="0"/>
      <name val="OPPOSans R"/>
      <family val="1"/>
      <charset val="134"/>
    </font>
    <font>
      <b/>
      <i/>
      <sz val="10"/>
      <color theme="0"/>
      <name val="OPPOSans R"/>
      <family val="1"/>
      <charset val="134"/>
    </font>
    <font>
      <b/>
      <sz val="14"/>
      <color rgb="FFFF0000"/>
      <name val="OPPOSans R"/>
      <family val="1"/>
      <charset val="134"/>
    </font>
    <font>
      <b/>
      <sz val="11"/>
      <color rgb="FF046A38"/>
      <name val="OPPOSans R"/>
      <family val="1"/>
      <charset val="134"/>
    </font>
    <font>
      <b/>
      <sz val="11"/>
      <color theme="1"/>
      <name val="OPPOSans R"/>
      <family val="1"/>
      <charset val="134"/>
    </font>
    <font>
      <b/>
      <sz val="11"/>
      <color theme="0"/>
      <name val="OPPOSans M"/>
      <family val="1"/>
      <charset val="134"/>
    </font>
    <font>
      <sz val="10"/>
      <color theme="1"/>
      <name val="OPPOSans M"/>
      <family val="1"/>
      <charset val="134"/>
    </font>
    <font>
      <sz val="9"/>
      <color theme="1"/>
      <name val="OPPOSans M"/>
      <family val="1"/>
      <charset val="134"/>
    </font>
    <font>
      <sz val="9"/>
      <name val="OPPOSans M"/>
      <family val="1"/>
      <charset val="134"/>
    </font>
    <font>
      <b/>
      <sz val="18"/>
      <color theme="0"/>
      <name val="OPPOSans M"/>
      <family val="1"/>
      <charset val="134"/>
    </font>
    <font>
      <sz val="11"/>
      <color theme="1"/>
      <name val="OPPOSans M"/>
      <family val="1"/>
      <charset val="134"/>
    </font>
    <font>
      <b/>
      <sz val="12"/>
      <color theme="1"/>
      <name val="OPPOSans M"/>
      <family val="1"/>
      <charset val="134"/>
    </font>
    <font>
      <b/>
      <i/>
      <sz val="9"/>
      <color theme="0"/>
      <name val="OPPOSans M"/>
      <family val="1"/>
      <charset val="134"/>
    </font>
    <font>
      <b/>
      <i/>
      <sz val="9"/>
      <color rgb="FFFF0000"/>
      <name val="OPPOSans M"/>
      <family val="1"/>
      <charset val="134"/>
    </font>
    <font>
      <i/>
      <sz val="9"/>
      <color theme="1"/>
      <name val="OPPOSans M"/>
      <family val="1"/>
      <charset val="134"/>
    </font>
    <font>
      <i/>
      <sz val="9"/>
      <color rgb="FFFF0000"/>
      <name val="OPPOSans M"/>
      <family val="1"/>
      <charset val="134"/>
    </font>
    <font>
      <b/>
      <i/>
      <sz val="9"/>
      <color theme="1"/>
      <name val="OPPOSans M"/>
      <family val="1"/>
      <charset val="134"/>
    </font>
  </fonts>
  <fills count="10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46A3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 applyNumberFormat="0" applyFill="0" applyBorder="0" applyAlignment="0" applyProtection="0"/>
  </cellStyleXfs>
  <cellXfs count="109">
    <xf numFmtId="0" fontId="0" fillId="0" borderId="0" xfId="0"/>
    <xf numFmtId="0" fontId="6" fillId="0" borderId="0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wrapText="1" indent="1"/>
    </xf>
    <xf numFmtId="16" fontId="8" fillId="3" borderId="2" xfId="0" applyNumberFormat="1" applyFont="1" applyFill="1" applyBorder="1" applyAlignment="1">
      <alignment horizontal="left" vertical="center" wrapText="1" indent="1"/>
    </xf>
    <xf numFmtId="0" fontId="9" fillId="2" borderId="12" xfId="0" applyFont="1" applyFill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horizontal="left" vertical="center" wrapText="1" indent="1"/>
    </xf>
    <xf numFmtId="0" fontId="6" fillId="0" borderId="19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19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16" fontId="8" fillId="3" borderId="1" xfId="0" applyNumberFormat="1" applyFont="1" applyFill="1" applyBorder="1" applyAlignment="1">
      <alignment horizontal="left" vertical="center" wrapText="1" indent="1"/>
    </xf>
    <xf numFmtId="0" fontId="9" fillId="2" borderId="7" xfId="0" applyFont="1" applyFill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16" fontId="9" fillId="2" borderId="9" xfId="0" applyNumberFormat="1" applyFont="1" applyFill="1" applyBorder="1" applyAlignment="1">
      <alignment horizontal="left" vertical="center" wrapText="1" indent="1"/>
    </xf>
    <xf numFmtId="0" fontId="9" fillId="2" borderId="10" xfId="0" applyFont="1" applyFill="1" applyBorder="1" applyAlignment="1">
      <alignment horizontal="left" vertical="center" wrapText="1" inden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5" fillId="4" borderId="25" xfId="0" applyFont="1" applyFill="1" applyBorder="1" applyAlignment="1">
      <alignment horizontal="center" vertical="center" wrapText="1"/>
    </xf>
    <xf numFmtId="0" fontId="15" fillId="0" borderId="0" xfId="0" applyFont="1"/>
    <xf numFmtId="0" fontId="5" fillId="4" borderId="26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1"/>
    </xf>
    <xf numFmtId="0" fontId="17" fillId="3" borderId="17" xfId="0" applyFont="1" applyFill="1" applyBorder="1" applyAlignment="1">
      <alignment horizontal="left" vertical="center" wrapText="1" indent="1"/>
    </xf>
    <xf numFmtId="0" fontId="16" fillId="8" borderId="13" xfId="0" applyFont="1" applyFill="1" applyBorder="1" applyAlignment="1">
      <alignment horizontal="left" vertical="center" wrapText="1" indent="1"/>
    </xf>
    <xf numFmtId="0" fontId="16" fillId="8" borderId="14" xfId="0" applyFont="1" applyFill="1" applyBorder="1" applyAlignment="1">
      <alignment horizontal="left" vertical="center" wrapText="1" indent="1"/>
    </xf>
    <xf numFmtId="0" fontId="16" fillId="8" borderId="23" xfId="0" applyFont="1" applyFill="1" applyBorder="1" applyAlignment="1">
      <alignment horizontal="left" vertical="center" wrapText="1" indent="1"/>
    </xf>
    <xf numFmtId="0" fontId="5" fillId="4" borderId="29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8" fillId="7" borderId="16" xfId="0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 indent="1"/>
    </xf>
    <xf numFmtId="0" fontId="21" fillId="0" borderId="17" xfId="0" applyFont="1" applyBorder="1" applyAlignment="1">
      <alignment horizontal="left" vertical="center" wrapText="1" indent="1"/>
    </xf>
    <xf numFmtId="0" fontId="15" fillId="0" borderId="26" xfId="0" applyFont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 indent="1"/>
    </xf>
    <xf numFmtId="0" fontId="21" fillId="3" borderId="17" xfId="0" applyFont="1" applyFill="1" applyBorder="1" applyAlignment="1">
      <alignment horizontal="left" vertical="center" wrapText="1" indent="1"/>
    </xf>
    <xf numFmtId="0" fontId="19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left" vertical="center" wrapText="1" indent="1"/>
    </xf>
    <xf numFmtId="0" fontId="21" fillId="3" borderId="24" xfId="0" applyFont="1" applyFill="1" applyBorder="1" applyAlignment="1">
      <alignment horizontal="left" vertical="center" wrapText="1" indent="1"/>
    </xf>
    <xf numFmtId="0" fontId="15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23" fillId="0" borderId="0" xfId="0" applyFont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9" borderId="6" xfId="0" applyFont="1" applyFill="1" applyBorder="1" applyAlignment="1">
      <alignment horizontal="center" vertical="center"/>
    </xf>
    <xf numFmtId="0" fontId="26" fillId="9" borderId="1" xfId="0" applyFont="1" applyFill="1" applyBorder="1" applyAlignment="1">
      <alignment horizontal="center" vertical="center"/>
    </xf>
    <xf numFmtId="0" fontId="26" fillId="9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1"/>
    </xf>
    <xf numFmtId="0" fontId="25" fillId="9" borderId="6" xfId="0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27" fillId="6" borderId="8" xfId="0" applyFont="1" applyFill="1" applyBorder="1" applyAlignment="1">
      <alignment horizontal="center"/>
    </xf>
    <xf numFmtId="0" fontId="27" fillId="6" borderId="9" xfId="0" applyFont="1" applyFill="1" applyBorder="1" applyAlignment="1">
      <alignment horizontal="center"/>
    </xf>
    <xf numFmtId="1" fontId="27" fillId="6" borderId="10" xfId="0" applyNumberFormat="1" applyFont="1" applyFill="1" applyBorder="1" applyAlignment="1">
      <alignment horizontal="center"/>
    </xf>
    <xf numFmtId="0" fontId="25" fillId="9" borderId="0" xfId="0" applyFont="1" applyFill="1" applyBorder="1" applyAlignment="1">
      <alignment horizontal="left" vertical="center"/>
    </xf>
    <xf numFmtId="0" fontId="28" fillId="0" borderId="0" xfId="0" applyFont="1"/>
    <xf numFmtId="0" fontId="5" fillId="9" borderId="0" xfId="0" applyFont="1" applyFill="1" applyAlignment="1">
      <alignment horizontal="left" vertical="center"/>
    </xf>
    <xf numFmtId="0" fontId="29" fillId="0" borderId="0" xfId="0" applyFont="1"/>
    <xf numFmtId="0" fontId="30" fillId="4" borderId="21" xfId="0" applyFont="1" applyFill="1" applyBorder="1" applyAlignment="1">
      <alignment horizontal="left" vertical="center" wrapText="1" indent="1"/>
    </xf>
    <xf numFmtId="0" fontId="30" fillId="4" borderId="4" xfId="0" applyFont="1" applyFill="1" applyBorder="1" applyAlignment="1">
      <alignment horizontal="left" vertical="center" wrapText="1" indent="1"/>
    </xf>
    <xf numFmtId="0" fontId="30" fillId="4" borderId="5" xfId="0" applyFont="1" applyFill="1" applyBorder="1" applyAlignment="1">
      <alignment horizontal="left" vertical="center" wrapText="1" indent="1"/>
    </xf>
    <xf numFmtId="0" fontId="31" fillId="0" borderId="0" xfId="0" applyFont="1" applyBorder="1" applyAlignment="1">
      <alignment horizontal="left" vertical="center" indent="1"/>
    </xf>
    <xf numFmtId="0" fontId="30" fillId="4" borderId="20" xfId="0" applyFont="1" applyFill="1" applyBorder="1" applyAlignment="1">
      <alignment horizontal="left" vertical="center" wrapText="1" indent="1"/>
    </xf>
    <xf numFmtId="0" fontId="30" fillId="4" borderId="14" xfId="0" applyFont="1" applyFill="1" applyBorder="1" applyAlignment="1">
      <alignment horizontal="left" vertical="center" wrapText="1" indent="1"/>
    </xf>
    <xf numFmtId="0" fontId="30" fillId="4" borderId="15" xfId="0" applyFont="1" applyFill="1" applyBorder="1" applyAlignment="1">
      <alignment horizontal="left" vertical="center" wrapText="1" indent="1"/>
    </xf>
    <xf numFmtId="0" fontId="32" fillId="0" borderId="0" xfId="0" applyFont="1"/>
    <xf numFmtId="0" fontId="33" fillId="0" borderId="0" xfId="0" applyFont="1"/>
    <xf numFmtId="0" fontId="34" fillId="4" borderId="3" xfId="0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horizontal="center" vertical="center" wrapText="1"/>
    </xf>
    <xf numFmtId="0" fontId="34" fillId="4" borderId="22" xfId="0" applyFont="1" applyFill="1" applyBorder="1" applyAlignment="1">
      <alignment horizontal="center" vertical="center" wrapText="1"/>
    </xf>
    <xf numFmtId="0" fontId="35" fillId="0" borderId="0" xfId="0" applyFont="1"/>
    <xf numFmtId="0" fontId="36" fillId="8" borderId="6" xfId="0" applyFont="1" applyFill="1" applyBorder="1" applyAlignment="1">
      <alignment horizontal="left" vertical="center" wrapText="1" indent="1"/>
    </xf>
    <xf numFmtId="0" fontId="36" fillId="8" borderId="1" xfId="0" applyFont="1" applyFill="1" applyBorder="1" applyAlignment="1">
      <alignment horizontal="left" vertical="center" wrapText="1" indent="1"/>
    </xf>
    <xf numFmtId="0" fontId="36" fillId="8" borderId="17" xfId="0" applyFont="1" applyFill="1" applyBorder="1" applyAlignment="1">
      <alignment horizontal="left" vertical="center" wrapText="1" indent="1"/>
    </xf>
    <xf numFmtId="0" fontId="37" fillId="9" borderId="1" xfId="0" applyFont="1" applyFill="1" applyBorder="1" applyAlignment="1">
      <alignment horizontal="center" textRotation="90"/>
    </xf>
    <xf numFmtId="0" fontId="38" fillId="9" borderId="1" xfId="0" applyFont="1" applyFill="1" applyBorder="1" applyAlignment="1">
      <alignment horizontal="center" textRotation="90"/>
    </xf>
    <xf numFmtId="0" fontId="39" fillId="0" borderId="0" xfId="0" applyFont="1" applyAlignment="1">
      <alignment vertical="center"/>
    </xf>
    <xf numFmtId="0" fontId="40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1" fillId="0" borderId="1" xfId="0" applyFont="1" applyBorder="1" applyAlignment="1">
      <alignment horizontal="center" vertical="center"/>
    </xf>
    <xf numFmtId="0" fontId="36" fillId="0" borderId="3" xfId="0" applyFont="1" applyBorder="1" applyAlignment="1">
      <alignment horizontal="left" vertical="center" indent="1"/>
    </xf>
    <xf numFmtId="0" fontId="36" fillId="0" borderId="4" xfId="0" applyFont="1" applyBorder="1" applyAlignment="1">
      <alignment horizontal="left" vertical="center" indent="1"/>
    </xf>
    <xf numFmtId="0" fontId="36" fillId="0" borderId="5" xfId="0" applyFont="1" applyBorder="1" applyAlignment="1">
      <alignment horizontal="left" vertical="center" indent="1"/>
    </xf>
  </cellXfs>
  <cellStyles count="3">
    <cellStyle name="Normal 2" xfId="1" xr:uid="{00000000-0005-0000-0000-000000000000}"/>
    <cellStyle name="Normal_KAL SLA Dashboard" xfId="2" xr:uid="{00000000-0005-0000-0000-000001000000}"/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46A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202411</xdr:colOff>
      <xdr:row>0</xdr:row>
      <xdr:rowOff>0</xdr:rowOff>
    </xdr:from>
    <xdr:ext cx="1117726" cy="525858"/>
    <xdr:pic>
      <xdr:nvPicPr>
        <xdr:cNvPr id="6" name="irc_mi">
          <a:extLst>
            <a:ext uri="{FF2B5EF4-FFF2-40B4-BE49-F238E27FC236}">
              <a16:creationId xmlns:a16="http://schemas.microsoft.com/office/drawing/2014/main" id="{2E34C6D2-6755-4FB3-8FDA-39C7EDA07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55" y="97235"/>
          <a:ext cx="1117726" cy="52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281</xdr:col>
      <xdr:colOff>0</xdr:colOff>
      <xdr:row>1</xdr:row>
      <xdr:rowOff>0</xdr:rowOff>
    </xdr:from>
    <xdr:to>
      <xdr:col>300</xdr:col>
      <xdr:colOff>9669</xdr:colOff>
      <xdr:row>25</xdr:row>
      <xdr:rowOff>31754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6AA0175-C703-4551-A02E-8DDF5D909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67594" y="11287125"/>
          <a:ext cx="11546825" cy="4444369"/>
        </a:xfrm>
        <a:prstGeom prst="rect">
          <a:avLst/>
        </a:prstGeom>
      </xdr:spPr>
    </xdr:pic>
    <xdr:clientData/>
  </xdr:twoCellAnchor>
  <xdr:twoCellAnchor editAs="oneCell">
    <xdr:from>
      <xdr:col>281</xdr:col>
      <xdr:colOff>0</xdr:colOff>
      <xdr:row>31</xdr:row>
      <xdr:rowOff>0</xdr:rowOff>
    </xdr:from>
    <xdr:to>
      <xdr:col>300</xdr:col>
      <xdr:colOff>9669</xdr:colOff>
      <xdr:row>55</xdr:row>
      <xdr:rowOff>85094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7621D59-4381-43C9-9C1A-EE4B5996F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67594" y="15930563"/>
          <a:ext cx="11546825" cy="4444369"/>
        </a:xfrm>
        <a:prstGeom prst="rect">
          <a:avLst/>
        </a:prstGeom>
      </xdr:spPr>
    </xdr:pic>
    <xdr:clientData/>
  </xdr:twoCellAnchor>
  <xdr:twoCellAnchor editAs="oneCell">
    <xdr:from>
      <xdr:col>281</xdr:col>
      <xdr:colOff>0</xdr:colOff>
      <xdr:row>61</xdr:row>
      <xdr:rowOff>0</xdr:rowOff>
    </xdr:from>
    <xdr:to>
      <xdr:col>300</xdr:col>
      <xdr:colOff>9669</xdr:colOff>
      <xdr:row>85</xdr:row>
      <xdr:rowOff>85094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47768EE-7F3C-4EA5-9186-B0F0ED2CB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467594" y="20574000"/>
          <a:ext cx="11546825" cy="444436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261</xdr:col>
      <xdr:colOff>369093</xdr:colOff>
      <xdr:row>104</xdr:row>
      <xdr:rowOff>6145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C8B658D-B3AD-483D-90B3-39B46F51D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1219" y="25681781"/>
          <a:ext cx="9227343" cy="1816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PPO">
      <a:dk1>
        <a:srgbClr val="000000"/>
      </a:dk1>
      <a:lt1>
        <a:srgbClr val="FFFFFF"/>
      </a:lt1>
      <a:dk2>
        <a:srgbClr val="BFBFBF"/>
      </a:dk2>
      <a:lt2>
        <a:srgbClr val="FFFFFF"/>
      </a:lt2>
      <a:accent1>
        <a:srgbClr val="00925F"/>
      </a:accent1>
      <a:accent2>
        <a:srgbClr val="FFA300"/>
      </a:accent2>
      <a:accent3>
        <a:srgbClr val="753BBD"/>
      </a:accent3>
      <a:accent4>
        <a:srgbClr val="3EB1C8"/>
      </a:accent4>
      <a:accent5>
        <a:srgbClr val="E0004D"/>
      </a:accent5>
      <a:accent6>
        <a:srgbClr val="FBE343"/>
      </a:accent6>
      <a:hlink>
        <a:srgbClr val="3DDA6F"/>
      </a:hlink>
      <a:folHlink>
        <a:srgbClr val="A0EB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15"/>
  <sheetViews>
    <sheetView showGridLines="0" workbookViewId="0">
      <selection sqref="A1:XFD2"/>
    </sheetView>
  </sheetViews>
  <sheetFormatPr defaultColWidth="9.08203125" defaultRowHeight="20.25" customHeight="1" x14ac:dyDescent="0.3"/>
  <cols>
    <col min="1" max="1" width="22.6640625" style="1" customWidth="1"/>
    <col min="2" max="2" width="17.33203125" style="1" customWidth="1"/>
    <col min="3" max="3" width="93.4140625" style="1" customWidth="1"/>
    <col min="4" max="16384" width="9.08203125" style="1"/>
  </cols>
  <sheetData>
    <row r="1" spans="1:3" s="86" customFormat="1" ht="20.25" customHeight="1" x14ac:dyDescent="0.3">
      <c r="A1" s="83" t="s">
        <v>0</v>
      </c>
      <c r="B1" s="84" t="s">
        <v>1</v>
      </c>
      <c r="C1" s="85"/>
    </row>
    <row r="2" spans="1:3" s="86" customFormat="1" ht="20.25" customHeight="1" thickBot="1" x14ac:dyDescent="0.35">
      <c r="A2" s="87" t="s">
        <v>23</v>
      </c>
      <c r="B2" s="88"/>
      <c r="C2" s="89"/>
    </row>
    <row r="3" spans="1:3" ht="36.75" customHeight="1" thickTop="1" x14ac:dyDescent="0.3">
      <c r="A3" s="2"/>
      <c r="B3" s="3" t="s">
        <v>24</v>
      </c>
      <c r="C3" s="4" t="s">
        <v>2</v>
      </c>
    </row>
    <row r="4" spans="1:3" ht="20.25" customHeight="1" x14ac:dyDescent="0.3">
      <c r="A4" s="5"/>
      <c r="B4" s="6" t="s">
        <v>3</v>
      </c>
      <c r="C4" s="7" t="s">
        <v>150</v>
      </c>
    </row>
    <row r="5" spans="1:3" ht="20.25" customHeight="1" x14ac:dyDescent="0.3">
      <c r="A5" s="5"/>
      <c r="B5" s="8"/>
      <c r="C5" s="7" t="s">
        <v>26</v>
      </c>
    </row>
    <row r="6" spans="1:3" ht="20.25" customHeight="1" x14ac:dyDescent="0.3">
      <c r="A6" s="5"/>
      <c r="B6" s="9"/>
      <c r="C6" s="7" t="s">
        <v>27</v>
      </c>
    </row>
    <row r="7" spans="1:3" ht="20.25" customHeight="1" x14ac:dyDescent="0.3">
      <c r="A7" s="5"/>
      <c r="B7" s="10" t="s">
        <v>4</v>
      </c>
      <c r="C7" s="11" t="s">
        <v>28</v>
      </c>
    </row>
    <row r="8" spans="1:3" ht="20.25" customHeight="1" x14ac:dyDescent="0.3">
      <c r="A8" s="5"/>
      <c r="B8" s="12"/>
      <c r="C8" s="11" t="s">
        <v>29</v>
      </c>
    </row>
    <row r="9" spans="1:3" ht="20.25" customHeight="1" x14ac:dyDescent="0.3">
      <c r="A9" s="5"/>
      <c r="B9" s="13"/>
      <c r="C9" s="11" t="s">
        <v>30</v>
      </c>
    </row>
    <row r="10" spans="1:3" ht="20.25" customHeight="1" x14ac:dyDescent="0.3">
      <c r="A10" s="5"/>
      <c r="B10" s="14" t="s">
        <v>7</v>
      </c>
      <c r="C10" s="11" t="s">
        <v>31</v>
      </c>
    </row>
    <row r="11" spans="1:3" ht="36.75" customHeight="1" x14ac:dyDescent="0.3">
      <c r="A11" s="5"/>
      <c r="B11" s="15" t="s">
        <v>25</v>
      </c>
      <c r="C11" s="16" t="s">
        <v>9</v>
      </c>
    </row>
    <row r="12" spans="1:3" ht="20.25" customHeight="1" x14ac:dyDescent="0.3">
      <c r="A12" s="5"/>
      <c r="B12" s="10" t="s">
        <v>3</v>
      </c>
      <c r="C12" s="11" t="s">
        <v>32</v>
      </c>
    </row>
    <row r="13" spans="1:3" ht="20.25" customHeight="1" x14ac:dyDescent="0.3">
      <c r="A13" s="5"/>
      <c r="B13" s="13"/>
      <c r="C13" s="11" t="s">
        <v>33</v>
      </c>
    </row>
    <row r="14" spans="1:3" ht="20.25" customHeight="1" x14ac:dyDescent="0.3">
      <c r="A14" s="5"/>
      <c r="B14" s="14" t="s">
        <v>8</v>
      </c>
      <c r="C14" s="11" t="s">
        <v>31</v>
      </c>
    </row>
    <row r="15" spans="1:3" ht="36.75" customHeight="1" thickBot="1" x14ac:dyDescent="0.35">
      <c r="A15" s="17"/>
      <c r="B15" s="18" t="s">
        <v>24</v>
      </c>
      <c r="C15" s="19" t="s">
        <v>10</v>
      </c>
    </row>
  </sheetData>
  <mergeCells count="6">
    <mergeCell ref="B1:C2"/>
    <mergeCell ref="A3:A10"/>
    <mergeCell ref="A11:A14"/>
    <mergeCell ref="B4:B6"/>
    <mergeCell ref="B7:B9"/>
    <mergeCell ref="B12:B1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F14"/>
  <sheetViews>
    <sheetView showGridLines="0" workbookViewId="0">
      <selection activeCell="C4" sqref="C4"/>
    </sheetView>
  </sheetViews>
  <sheetFormatPr defaultRowHeight="16" x14ac:dyDescent="0.45"/>
  <cols>
    <col min="1" max="1" width="8.6640625" style="24"/>
    <col min="2" max="2" width="22.9140625" style="24" customWidth="1"/>
    <col min="3" max="3" width="35.4140625" style="24" customWidth="1"/>
    <col min="4" max="4" width="30" style="24" customWidth="1"/>
    <col min="5" max="5" width="36.6640625" style="24" customWidth="1"/>
    <col min="6" max="6" width="10.6640625" style="24" bestFit="1" customWidth="1"/>
    <col min="7" max="16384" width="8.6640625" style="24"/>
  </cols>
  <sheetData>
    <row r="1" spans="2:6" s="95" customFormat="1" ht="16.5" thickBot="1" x14ac:dyDescent="0.5"/>
    <row r="2" spans="2:6" s="95" customFormat="1" ht="17.5" x14ac:dyDescent="0.45">
      <c r="B2" s="106" t="s">
        <v>11</v>
      </c>
      <c r="C2" s="107"/>
      <c r="D2" s="107"/>
      <c r="E2" s="108"/>
    </row>
    <row r="3" spans="2:6" x14ac:dyDescent="0.45">
      <c r="B3" s="63" t="s">
        <v>14</v>
      </c>
      <c r="C3" s="64" t="s">
        <v>12</v>
      </c>
      <c r="D3" s="64" t="s">
        <v>16</v>
      </c>
      <c r="E3" s="65" t="s">
        <v>17</v>
      </c>
    </row>
    <row r="4" spans="2:6" ht="105" x14ac:dyDescent="0.45">
      <c r="B4" s="63"/>
      <c r="C4" s="66" t="s">
        <v>35</v>
      </c>
      <c r="D4" s="66" t="s">
        <v>34</v>
      </c>
      <c r="E4" s="67" t="s">
        <v>108</v>
      </c>
    </row>
    <row r="5" spans="2:6" ht="210" x14ac:dyDescent="0.45">
      <c r="B5" s="68" t="s">
        <v>37</v>
      </c>
      <c r="C5" s="66" t="s">
        <v>38</v>
      </c>
      <c r="D5" s="66" t="s">
        <v>143</v>
      </c>
      <c r="E5" s="67" t="s">
        <v>153</v>
      </c>
      <c r="F5" s="69"/>
    </row>
    <row r="6" spans="2:6" x14ac:dyDescent="0.45">
      <c r="B6" s="68" t="s">
        <v>36</v>
      </c>
      <c r="C6" s="70"/>
      <c r="D6" s="71"/>
      <c r="E6" s="72"/>
    </row>
    <row r="7" spans="2:6" x14ac:dyDescent="0.45">
      <c r="B7" s="68" t="s">
        <v>15</v>
      </c>
      <c r="C7" s="73">
        <v>0.35</v>
      </c>
      <c r="D7" s="73">
        <v>0.3</v>
      </c>
      <c r="E7" s="74">
        <v>0.35</v>
      </c>
    </row>
    <row r="8" spans="2:6" x14ac:dyDescent="0.45">
      <c r="B8" s="68" t="s">
        <v>13</v>
      </c>
      <c r="C8" s="71">
        <f>C6*C7</f>
        <v>0</v>
      </c>
      <c r="D8" s="71">
        <f>D6*D7</f>
        <v>0</v>
      </c>
      <c r="E8" s="75">
        <f>E6*E7</f>
        <v>0</v>
      </c>
    </row>
    <row r="9" spans="2:6" ht="20.5" thickBot="1" x14ac:dyDescent="0.6">
      <c r="B9" s="76" t="s">
        <v>18</v>
      </c>
      <c r="C9" s="77"/>
      <c r="D9" s="77"/>
      <c r="E9" s="78">
        <f>SUM(C8:E8)</f>
        <v>0</v>
      </c>
    </row>
    <row r="11" spans="2:6" x14ac:dyDescent="0.45">
      <c r="B11" s="79" t="s">
        <v>144</v>
      </c>
      <c r="C11" s="80" t="s">
        <v>147</v>
      </c>
    </row>
    <row r="12" spans="2:6" x14ac:dyDescent="0.45">
      <c r="B12" s="79" t="s">
        <v>145</v>
      </c>
      <c r="C12" s="80" t="s">
        <v>148</v>
      </c>
    </row>
    <row r="13" spans="2:6" x14ac:dyDescent="0.45">
      <c r="B13" s="81" t="s">
        <v>146</v>
      </c>
      <c r="C13" s="80" t="s">
        <v>149</v>
      </c>
    </row>
    <row r="14" spans="2:6" x14ac:dyDescent="0.45">
      <c r="B14" s="82"/>
    </row>
  </sheetData>
  <mergeCells count="3">
    <mergeCell ref="B2:E2"/>
    <mergeCell ref="B9:D9"/>
    <mergeCell ref="B3:B4"/>
  </mergeCells>
  <phoneticPr fontId="4" type="noConversion"/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I6"/>
  <sheetViews>
    <sheetView showGridLines="0" workbookViewId="0">
      <selection sqref="A1:XFD2"/>
    </sheetView>
  </sheetViews>
  <sheetFormatPr defaultColWidth="6.75" defaultRowHeight="13.5" x14ac:dyDescent="0.3"/>
  <cols>
    <col min="1" max="4" width="6.75" style="61"/>
    <col min="5" max="10" width="6.75" style="57"/>
    <col min="11" max="11" width="6.75" style="62"/>
    <col min="12" max="16384" width="6.75" style="57"/>
  </cols>
  <sheetData>
    <row r="1" spans="1:35" s="101" customFormat="1" ht="57.65" customHeight="1" x14ac:dyDescent="0.3">
      <c r="A1" s="99" t="s">
        <v>39</v>
      </c>
      <c r="B1" s="99" t="s">
        <v>40</v>
      </c>
      <c r="C1" s="99" t="s">
        <v>41</v>
      </c>
      <c r="D1" s="99" t="s">
        <v>6</v>
      </c>
      <c r="E1" s="99" t="s">
        <v>42</v>
      </c>
      <c r="F1" s="99" t="s">
        <v>43</v>
      </c>
      <c r="G1" s="99" t="s">
        <v>44</v>
      </c>
      <c r="H1" s="99" t="s">
        <v>45</v>
      </c>
      <c r="I1" s="99" t="s">
        <v>46</v>
      </c>
      <c r="J1" s="99" t="s">
        <v>47</v>
      </c>
      <c r="K1" s="99" t="s">
        <v>48</v>
      </c>
      <c r="L1" s="99" t="s">
        <v>49</v>
      </c>
      <c r="M1" s="99" t="s">
        <v>50</v>
      </c>
      <c r="N1" s="99" t="s">
        <v>51</v>
      </c>
      <c r="O1" s="99" t="s">
        <v>52</v>
      </c>
      <c r="P1" s="99" t="s">
        <v>53</v>
      </c>
      <c r="Q1" s="99" t="s">
        <v>54</v>
      </c>
      <c r="R1" s="99" t="s">
        <v>55</v>
      </c>
      <c r="S1" s="99" t="s">
        <v>56</v>
      </c>
      <c r="T1" s="100" t="s">
        <v>57</v>
      </c>
      <c r="U1" s="100" t="s">
        <v>58</v>
      </c>
      <c r="V1" s="100" t="s">
        <v>59</v>
      </c>
      <c r="W1" s="99" t="s">
        <v>60</v>
      </c>
      <c r="X1" s="99" t="s">
        <v>61</v>
      </c>
      <c r="Y1" s="99" t="s">
        <v>62</v>
      </c>
      <c r="Z1" s="99" t="s">
        <v>63</v>
      </c>
      <c r="AA1" s="99" t="s">
        <v>64</v>
      </c>
      <c r="AB1" s="99" t="s">
        <v>65</v>
      </c>
      <c r="AC1" s="99" t="s">
        <v>66</v>
      </c>
      <c r="AD1" s="99" t="s">
        <v>67</v>
      </c>
      <c r="AE1" s="99" t="s">
        <v>68</v>
      </c>
      <c r="AF1" s="99" t="s">
        <v>69</v>
      </c>
      <c r="AG1" s="99" t="s">
        <v>70</v>
      </c>
      <c r="AH1" s="99" t="s">
        <v>71</v>
      </c>
      <c r="AI1" s="99" t="s">
        <v>72</v>
      </c>
    </row>
    <row r="2" spans="1:35" s="101" customFormat="1" x14ac:dyDescent="0.3">
      <c r="A2" s="102" t="s">
        <v>73</v>
      </c>
      <c r="B2" s="103"/>
      <c r="C2" s="103"/>
      <c r="D2" s="103"/>
      <c r="E2" s="104"/>
      <c r="F2" s="104"/>
      <c r="G2" s="104"/>
      <c r="H2" s="104"/>
      <c r="I2" s="104"/>
      <c r="J2" s="104"/>
      <c r="K2" s="105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</row>
    <row r="3" spans="1:35" x14ac:dyDescent="0.3">
      <c r="A3" s="58"/>
      <c r="B3" s="58"/>
      <c r="C3" s="58"/>
      <c r="D3" s="58"/>
      <c r="E3" s="59"/>
      <c r="F3" s="59"/>
      <c r="G3" s="59"/>
      <c r="H3" s="59"/>
      <c r="I3" s="59"/>
      <c r="J3" s="59"/>
      <c r="K3" s="60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</row>
    <row r="4" spans="1:35" x14ac:dyDescent="0.3">
      <c r="A4" s="58"/>
      <c r="B4" s="58"/>
      <c r="C4" s="58"/>
      <c r="D4" s="58"/>
      <c r="E4" s="59"/>
      <c r="F4" s="59"/>
      <c r="G4" s="59"/>
      <c r="H4" s="59"/>
      <c r="I4" s="59"/>
      <c r="J4" s="59"/>
      <c r="K4" s="60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</row>
    <row r="5" spans="1:35" x14ac:dyDescent="0.3">
      <c r="A5" s="58"/>
      <c r="B5" s="58"/>
      <c r="C5" s="58"/>
      <c r="D5" s="58"/>
      <c r="E5" s="59"/>
      <c r="F5" s="59"/>
      <c r="G5" s="59"/>
      <c r="H5" s="59"/>
      <c r="I5" s="59"/>
      <c r="J5" s="59"/>
      <c r="K5" s="60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</row>
    <row r="6" spans="1:35" x14ac:dyDescent="0.3">
      <c r="A6" s="58"/>
      <c r="B6" s="58"/>
      <c r="C6" s="58"/>
      <c r="D6" s="58"/>
      <c r="E6" s="59"/>
      <c r="F6" s="59"/>
      <c r="G6" s="59"/>
      <c r="H6" s="59"/>
      <c r="I6" s="59"/>
      <c r="J6" s="59"/>
      <c r="K6" s="60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H54"/>
  <sheetViews>
    <sheetView showGridLines="0" workbookViewId="0">
      <selection sqref="A1:F1"/>
    </sheetView>
  </sheetViews>
  <sheetFormatPr defaultColWidth="9.08203125" defaultRowHeight="18" customHeight="1" x14ac:dyDescent="0.45"/>
  <cols>
    <col min="1" max="1" width="3.6640625" style="24" customWidth="1"/>
    <col min="2" max="2" width="13.4140625" style="24" customWidth="1"/>
    <col min="3" max="3" width="14.6640625" style="24" customWidth="1"/>
    <col min="4" max="4" width="3.6640625" style="24" customWidth="1"/>
    <col min="5" max="5" width="42.08203125" style="24" customWidth="1"/>
    <col min="6" max="6" width="84.75" style="24" customWidth="1"/>
    <col min="7" max="7" width="11.6640625" style="52" customWidth="1"/>
    <col min="8" max="8" width="6.08203125" style="24" customWidth="1"/>
    <col min="9" max="16384" width="9.08203125" style="24"/>
  </cols>
  <sheetData>
    <row r="1" spans="1:7" s="95" customFormat="1" ht="28.5" customHeight="1" x14ac:dyDescent="0.45">
      <c r="A1" s="92" t="s">
        <v>74</v>
      </c>
      <c r="B1" s="93"/>
      <c r="C1" s="93"/>
      <c r="D1" s="93"/>
      <c r="E1" s="93"/>
      <c r="F1" s="94"/>
      <c r="G1" s="23" t="s">
        <v>139</v>
      </c>
    </row>
    <row r="2" spans="1:7" s="95" customFormat="1" ht="18" customHeight="1" x14ac:dyDescent="0.45">
      <c r="A2" s="96" t="s">
        <v>75</v>
      </c>
      <c r="B2" s="97"/>
      <c r="C2" s="97"/>
      <c r="D2" s="97"/>
      <c r="E2" s="97"/>
      <c r="F2" s="98"/>
      <c r="G2" s="25"/>
    </row>
    <row r="3" spans="1:7" ht="18" customHeight="1" x14ac:dyDescent="0.45">
      <c r="A3" s="26" t="s">
        <v>76</v>
      </c>
      <c r="B3" s="27"/>
      <c r="C3" s="27"/>
      <c r="D3" s="27"/>
      <c r="E3" s="27"/>
      <c r="F3" s="28" t="s">
        <v>151</v>
      </c>
      <c r="G3" s="25"/>
    </row>
    <row r="4" spans="1:7" ht="32.4" customHeight="1" x14ac:dyDescent="0.45">
      <c r="A4" s="26" t="s">
        <v>77</v>
      </c>
      <c r="B4" s="27"/>
      <c r="C4" s="27"/>
      <c r="D4" s="27"/>
      <c r="E4" s="27"/>
      <c r="F4" s="28" t="s">
        <v>152</v>
      </c>
      <c r="G4" s="25"/>
    </row>
    <row r="5" spans="1:7" ht="18" customHeight="1" thickBot="1" x14ac:dyDescent="0.5">
      <c r="A5" s="29" t="s">
        <v>78</v>
      </c>
      <c r="B5" s="30"/>
      <c r="C5" s="30"/>
      <c r="D5" s="30"/>
      <c r="E5" s="30"/>
      <c r="F5" s="31"/>
      <c r="G5" s="32"/>
    </row>
    <row r="6" spans="1:7" ht="18" customHeight="1" thickTop="1" x14ac:dyDescent="0.45">
      <c r="A6" s="33" t="s">
        <v>5</v>
      </c>
      <c r="B6" s="34" t="s">
        <v>79</v>
      </c>
      <c r="C6" s="34"/>
      <c r="D6" s="34" t="s">
        <v>80</v>
      </c>
      <c r="E6" s="34"/>
      <c r="F6" s="35" t="s">
        <v>81</v>
      </c>
      <c r="G6" s="36" t="s">
        <v>20</v>
      </c>
    </row>
    <row r="7" spans="1:7" ht="26.4" customHeight="1" x14ac:dyDescent="0.45">
      <c r="A7" s="37">
        <v>1</v>
      </c>
      <c r="B7" s="38" t="s">
        <v>83</v>
      </c>
      <c r="C7" s="38"/>
      <c r="D7" s="39">
        <v>1</v>
      </c>
      <c r="E7" s="40" t="s">
        <v>82</v>
      </c>
      <c r="F7" s="41"/>
      <c r="G7" s="42" t="s">
        <v>19</v>
      </c>
    </row>
    <row r="8" spans="1:7" ht="18.75" customHeight="1" x14ac:dyDescent="0.45">
      <c r="A8" s="43">
        <v>2</v>
      </c>
      <c r="B8" s="38" t="s">
        <v>84</v>
      </c>
      <c r="C8" s="38" t="s">
        <v>85</v>
      </c>
      <c r="D8" s="39">
        <v>1</v>
      </c>
      <c r="E8" s="44" t="s">
        <v>101</v>
      </c>
      <c r="F8" s="45"/>
      <c r="G8" s="42" t="s">
        <v>21</v>
      </c>
    </row>
    <row r="9" spans="1:7" ht="18.75" customHeight="1" x14ac:dyDescent="0.45">
      <c r="A9" s="43"/>
      <c r="B9" s="38"/>
      <c r="C9" s="38"/>
      <c r="D9" s="39">
        <v>2</v>
      </c>
      <c r="E9" s="44" t="s">
        <v>103</v>
      </c>
      <c r="F9" s="45"/>
      <c r="G9" s="42" t="s">
        <v>21</v>
      </c>
    </row>
    <row r="10" spans="1:7" ht="18.75" customHeight="1" x14ac:dyDescent="0.45">
      <c r="A10" s="43"/>
      <c r="B10" s="38"/>
      <c r="C10" s="38"/>
      <c r="D10" s="39">
        <v>3</v>
      </c>
      <c r="E10" s="44" t="s">
        <v>102</v>
      </c>
      <c r="F10" s="45"/>
      <c r="G10" s="42" t="s">
        <v>22</v>
      </c>
    </row>
    <row r="11" spans="1:7" ht="18.75" customHeight="1" x14ac:dyDescent="0.45">
      <c r="A11" s="43"/>
      <c r="B11" s="38"/>
      <c r="C11" s="38"/>
      <c r="D11" s="39">
        <v>4</v>
      </c>
      <c r="E11" s="44" t="s">
        <v>104</v>
      </c>
      <c r="F11" s="45"/>
      <c r="G11" s="42" t="s">
        <v>22</v>
      </c>
    </row>
    <row r="12" spans="1:7" ht="18.75" customHeight="1" x14ac:dyDescent="0.45">
      <c r="A12" s="43"/>
      <c r="B12" s="38"/>
      <c r="C12" s="38"/>
      <c r="D12" s="39">
        <v>5</v>
      </c>
      <c r="E12" s="44" t="s">
        <v>105</v>
      </c>
      <c r="F12" s="45"/>
      <c r="G12" s="42" t="s">
        <v>21</v>
      </c>
    </row>
    <row r="13" spans="1:7" ht="18.75" customHeight="1" x14ac:dyDescent="0.45">
      <c r="A13" s="43"/>
      <c r="B13" s="38"/>
      <c r="C13" s="38"/>
      <c r="D13" s="39">
        <v>6</v>
      </c>
      <c r="E13" s="44" t="s">
        <v>106</v>
      </c>
      <c r="F13" s="45"/>
      <c r="G13" s="42" t="s">
        <v>22</v>
      </c>
    </row>
    <row r="14" spans="1:7" ht="18.75" customHeight="1" x14ac:dyDescent="0.45">
      <c r="A14" s="43">
        <v>3</v>
      </c>
      <c r="B14" s="38"/>
      <c r="C14" s="38" t="s">
        <v>86</v>
      </c>
      <c r="D14" s="39">
        <v>1</v>
      </c>
      <c r="E14" s="44" t="s">
        <v>107</v>
      </c>
      <c r="F14" s="45"/>
      <c r="G14" s="42" t="s">
        <v>22</v>
      </c>
    </row>
    <row r="15" spans="1:7" ht="18.75" customHeight="1" x14ac:dyDescent="0.45">
      <c r="A15" s="43"/>
      <c r="B15" s="38"/>
      <c r="C15" s="38"/>
      <c r="D15" s="39">
        <v>2</v>
      </c>
      <c r="E15" s="44" t="s">
        <v>87</v>
      </c>
      <c r="F15" s="45"/>
      <c r="G15" s="42" t="s">
        <v>22</v>
      </c>
    </row>
    <row r="16" spans="1:7" ht="18.75" customHeight="1" x14ac:dyDescent="0.45">
      <c r="A16" s="43"/>
      <c r="B16" s="38"/>
      <c r="C16" s="38"/>
      <c r="D16" s="39">
        <v>3</v>
      </c>
      <c r="E16" s="40" t="s">
        <v>88</v>
      </c>
      <c r="F16" s="45"/>
      <c r="G16" s="42" t="s">
        <v>22</v>
      </c>
    </row>
    <row r="17" spans="1:7" ht="18.75" customHeight="1" x14ac:dyDescent="0.45">
      <c r="A17" s="43">
        <v>4</v>
      </c>
      <c r="B17" s="38" t="s">
        <v>109</v>
      </c>
      <c r="C17" s="38"/>
      <c r="D17" s="39">
        <v>1</v>
      </c>
      <c r="E17" s="40" t="s">
        <v>89</v>
      </c>
      <c r="F17" s="45"/>
      <c r="G17" s="42" t="s">
        <v>21</v>
      </c>
    </row>
    <row r="18" spans="1:7" ht="18.75" customHeight="1" x14ac:dyDescent="0.45">
      <c r="A18" s="43"/>
      <c r="B18" s="38"/>
      <c r="C18" s="38"/>
      <c r="D18" s="39">
        <v>2</v>
      </c>
      <c r="E18" s="40" t="s">
        <v>90</v>
      </c>
      <c r="F18" s="45"/>
      <c r="G18" s="42" t="s">
        <v>21</v>
      </c>
    </row>
    <row r="19" spans="1:7" ht="18.75" customHeight="1" x14ac:dyDescent="0.45">
      <c r="A19" s="43"/>
      <c r="B19" s="38"/>
      <c r="C19" s="38"/>
      <c r="D19" s="39">
        <v>3</v>
      </c>
      <c r="E19" s="40" t="s">
        <v>91</v>
      </c>
      <c r="F19" s="45"/>
      <c r="G19" s="42" t="s">
        <v>21</v>
      </c>
    </row>
    <row r="20" spans="1:7" ht="18.75" customHeight="1" x14ac:dyDescent="0.45">
      <c r="A20" s="43"/>
      <c r="B20" s="38"/>
      <c r="C20" s="38"/>
      <c r="D20" s="39">
        <v>4</v>
      </c>
      <c r="E20" s="40" t="s">
        <v>92</v>
      </c>
      <c r="F20" s="45"/>
      <c r="G20" s="42" t="s">
        <v>21</v>
      </c>
    </row>
    <row r="21" spans="1:7" ht="18.75" customHeight="1" x14ac:dyDescent="0.45">
      <c r="A21" s="43"/>
      <c r="B21" s="38"/>
      <c r="C21" s="38"/>
      <c r="D21" s="39">
        <v>5</v>
      </c>
      <c r="E21" s="40" t="s">
        <v>141</v>
      </c>
      <c r="F21" s="45"/>
      <c r="G21" s="42"/>
    </row>
    <row r="22" spans="1:7" ht="18.75" customHeight="1" x14ac:dyDescent="0.45">
      <c r="A22" s="43"/>
      <c r="B22" s="38"/>
      <c r="C22" s="38"/>
      <c r="D22" s="39">
        <v>6</v>
      </c>
      <c r="E22" s="40" t="s">
        <v>93</v>
      </c>
      <c r="F22" s="45"/>
      <c r="G22" s="42" t="s">
        <v>22</v>
      </c>
    </row>
    <row r="23" spans="1:7" ht="18.75" customHeight="1" x14ac:dyDescent="0.45">
      <c r="A23" s="43"/>
      <c r="B23" s="38"/>
      <c r="C23" s="38"/>
      <c r="D23" s="39">
        <v>7</v>
      </c>
      <c r="E23" s="40" t="s">
        <v>94</v>
      </c>
      <c r="F23" s="45"/>
      <c r="G23" s="42" t="s">
        <v>21</v>
      </c>
    </row>
    <row r="24" spans="1:7" ht="18.75" customHeight="1" x14ac:dyDescent="0.45">
      <c r="A24" s="43">
        <v>5</v>
      </c>
      <c r="B24" s="38" t="s">
        <v>110</v>
      </c>
      <c r="C24" s="38" t="s">
        <v>111</v>
      </c>
      <c r="D24" s="39">
        <v>1</v>
      </c>
      <c r="E24" s="40" t="s">
        <v>95</v>
      </c>
      <c r="F24" s="45"/>
      <c r="G24" s="42" t="s">
        <v>21</v>
      </c>
    </row>
    <row r="25" spans="1:7" ht="18.75" customHeight="1" x14ac:dyDescent="0.45">
      <c r="A25" s="43"/>
      <c r="B25" s="38"/>
      <c r="C25" s="38"/>
      <c r="D25" s="39">
        <v>2</v>
      </c>
      <c r="E25" s="40" t="s">
        <v>96</v>
      </c>
      <c r="F25" s="45"/>
      <c r="G25" s="42" t="s">
        <v>22</v>
      </c>
    </row>
    <row r="26" spans="1:7" ht="18.75" customHeight="1" x14ac:dyDescent="0.45">
      <c r="A26" s="43"/>
      <c r="B26" s="38"/>
      <c r="C26" s="38"/>
      <c r="D26" s="39">
        <v>3</v>
      </c>
      <c r="E26" s="40" t="s">
        <v>97</v>
      </c>
      <c r="F26" s="45"/>
      <c r="G26" s="42" t="s">
        <v>22</v>
      </c>
    </row>
    <row r="27" spans="1:7" ht="18.75" customHeight="1" x14ac:dyDescent="0.45">
      <c r="A27" s="43"/>
      <c r="B27" s="38"/>
      <c r="C27" s="38"/>
      <c r="D27" s="39">
        <v>4</v>
      </c>
      <c r="E27" s="40" t="s">
        <v>98</v>
      </c>
      <c r="F27" s="45"/>
      <c r="G27" s="42" t="s">
        <v>22</v>
      </c>
    </row>
    <row r="28" spans="1:7" ht="18.75" customHeight="1" x14ac:dyDescent="0.45">
      <c r="A28" s="43">
        <v>6</v>
      </c>
      <c r="B28" s="38"/>
      <c r="C28" s="38" t="s">
        <v>112</v>
      </c>
      <c r="D28" s="39">
        <v>1</v>
      </c>
      <c r="E28" s="40" t="s">
        <v>99</v>
      </c>
      <c r="F28" s="45"/>
      <c r="G28" s="42" t="s">
        <v>21</v>
      </c>
    </row>
    <row r="29" spans="1:7" ht="18" customHeight="1" x14ac:dyDescent="0.45">
      <c r="A29" s="43"/>
      <c r="B29" s="38"/>
      <c r="C29" s="38"/>
      <c r="D29" s="39">
        <v>2</v>
      </c>
      <c r="E29" s="40" t="s">
        <v>142</v>
      </c>
      <c r="F29" s="45"/>
      <c r="G29" s="42" t="s">
        <v>21</v>
      </c>
    </row>
    <row r="30" spans="1:7" ht="18.75" customHeight="1" x14ac:dyDescent="0.45">
      <c r="A30" s="43"/>
      <c r="B30" s="38"/>
      <c r="C30" s="38"/>
      <c r="D30" s="39">
        <v>3</v>
      </c>
      <c r="E30" s="40" t="s">
        <v>100</v>
      </c>
      <c r="F30" s="45"/>
      <c r="G30" s="42" t="s">
        <v>21</v>
      </c>
    </row>
    <row r="31" spans="1:7" ht="18.75" customHeight="1" x14ac:dyDescent="0.45">
      <c r="A31" s="43"/>
      <c r="B31" s="38"/>
      <c r="C31" s="38"/>
      <c r="D31" s="39">
        <v>4</v>
      </c>
      <c r="E31" s="40" t="s">
        <v>113</v>
      </c>
      <c r="F31" s="45"/>
      <c r="G31" s="42" t="s">
        <v>22</v>
      </c>
    </row>
    <row r="32" spans="1:7" ht="18.75" customHeight="1" x14ac:dyDescent="0.45">
      <c r="A32" s="43">
        <v>7</v>
      </c>
      <c r="B32" s="38"/>
      <c r="C32" s="38" t="s">
        <v>114</v>
      </c>
      <c r="D32" s="39">
        <v>1</v>
      </c>
      <c r="E32" s="40" t="s">
        <v>115</v>
      </c>
      <c r="F32" s="45"/>
      <c r="G32" s="42" t="s">
        <v>22</v>
      </c>
    </row>
    <row r="33" spans="1:7" ht="18.75" customHeight="1" x14ac:dyDescent="0.45">
      <c r="A33" s="43"/>
      <c r="B33" s="38"/>
      <c r="C33" s="38"/>
      <c r="D33" s="39">
        <v>2</v>
      </c>
      <c r="E33" s="40" t="s">
        <v>116</v>
      </c>
      <c r="F33" s="45"/>
      <c r="G33" s="42" t="s">
        <v>22</v>
      </c>
    </row>
    <row r="34" spans="1:7" ht="18.75" customHeight="1" x14ac:dyDescent="0.45">
      <c r="A34" s="43"/>
      <c r="B34" s="38"/>
      <c r="C34" s="38"/>
      <c r="D34" s="39">
        <v>3</v>
      </c>
      <c r="E34" s="40" t="s">
        <v>117</v>
      </c>
      <c r="F34" s="45"/>
      <c r="G34" s="42" t="s">
        <v>22</v>
      </c>
    </row>
    <row r="35" spans="1:7" ht="18.75" customHeight="1" x14ac:dyDescent="0.45">
      <c r="A35" s="43"/>
      <c r="B35" s="38"/>
      <c r="C35" s="38"/>
      <c r="D35" s="39">
        <v>4</v>
      </c>
      <c r="E35" s="40" t="s">
        <v>118</v>
      </c>
      <c r="F35" s="45"/>
      <c r="G35" s="42" t="s">
        <v>22</v>
      </c>
    </row>
    <row r="36" spans="1:7" ht="18.75" customHeight="1" x14ac:dyDescent="0.45">
      <c r="A36" s="43">
        <v>8</v>
      </c>
      <c r="B36" s="38" t="s">
        <v>124</v>
      </c>
      <c r="C36" s="38" t="s">
        <v>122</v>
      </c>
      <c r="D36" s="39">
        <v>1</v>
      </c>
      <c r="E36" s="40" t="s">
        <v>32</v>
      </c>
      <c r="F36" s="45"/>
      <c r="G36" s="42" t="s">
        <v>22</v>
      </c>
    </row>
    <row r="37" spans="1:7" ht="18.75" customHeight="1" x14ac:dyDescent="0.45">
      <c r="A37" s="43"/>
      <c r="B37" s="38"/>
      <c r="C37" s="38"/>
      <c r="D37" s="39">
        <v>2</v>
      </c>
      <c r="E37" s="40" t="s">
        <v>119</v>
      </c>
      <c r="F37" s="45"/>
      <c r="G37" s="42" t="s">
        <v>21</v>
      </c>
    </row>
    <row r="38" spans="1:7" ht="18.75" customHeight="1" x14ac:dyDescent="0.45">
      <c r="A38" s="43"/>
      <c r="B38" s="38"/>
      <c r="C38" s="38"/>
      <c r="D38" s="39">
        <v>3</v>
      </c>
      <c r="E38" s="40" t="s">
        <v>120</v>
      </c>
      <c r="F38" s="45"/>
      <c r="G38" s="42" t="s">
        <v>21</v>
      </c>
    </row>
    <row r="39" spans="1:7" ht="18.75" customHeight="1" x14ac:dyDescent="0.45">
      <c r="A39" s="43"/>
      <c r="B39" s="38"/>
      <c r="C39" s="38"/>
      <c r="D39" s="39">
        <v>4</v>
      </c>
      <c r="E39" s="40" t="s">
        <v>121</v>
      </c>
      <c r="F39" s="45"/>
      <c r="G39" s="42" t="s">
        <v>21</v>
      </c>
    </row>
    <row r="40" spans="1:7" ht="18.75" customHeight="1" x14ac:dyDescent="0.45">
      <c r="A40" s="43">
        <v>9</v>
      </c>
      <c r="B40" s="38"/>
      <c r="C40" s="38" t="s">
        <v>123</v>
      </c>
      <c r="D40" s="39">
        <v>1</v>
      </c>
      <c r="E40" s="40" t="s">
        <v>125</v>
      </c>
      <c r="F40" s="45"/>
      <c r="G40" s="42" t="s">
        <v>21</v>
      </c>
    </row>
    <row r="41" spans="1:7" ht="18.75" customHeight="1" x14ac:dyDescent="0.45">
      <c r="A41" s="43"/>
      <c r="B41" s="38"/>
      <c r="C41" s="38"/>
      <c r="D41" s="39">
        <v>2</v>
      </c>
      <c r="E41" s="40" t="s">
        <v>126</v>
      </c>
      <c r="F41" s="45"/>
      <c r="G41" s="42" t="s">
        <v>21</v>
      </c>
    </row>
    <row r="42" spans="1:7" ht="18.75" customHeight="1" x14ac:dyDescent="0.45">
      <c r="A42" s="43"/>
      <c r="B42" s="38"/>
      <c r="C42" s="38"/>
      <c r="D42" s="39">
        <v>3</v>
      </c>
      <c r="E42" s="40" t="s">
        <v>127</v>
      </c>
      <c r="F42" s="45"/>
      <c r="G42" s="42" t="s">
        <v>21</v>
      </c>
    </row>
    <row r="43" spans="1:7" ht="18.75" customHeight="1" x14ac:dyDescent="0.45">
      <c r="A43" s="43"/>
      <c r="B43" s="38"/>
      <c r="C43" s="38"/>
      <c r="D43" s="39">
        <v>4</v>
      </c>
      <c r="E43" s="40" t="s">
        <v>128</v>
      </c>
      <c r="F43" s="45"/>
      <c r="G43" s="42" t="s">
        <v>21</v>
      </c>
    </row>
    <row r="44" spans="1:7" ht="18.75" customHeight="1" x14ac:dyDescent="0.45">
      <c r="A44" s="43"/>
      <c r="B44" s="38"/>
      <c r="C44" s="38"/>
      <c r="D44" s="39">
        <v>5</v>
      </c>
      <c r="E44" s="40" t="s">
        <v>129</v>
      </c>
      <c r="F44" s="45"/>
      <c r="G44" s="42" t="s">
        <v>21</v>
      </c>
    </row>
    <row r="45" spans="1:7" ht="18.75" customHeight="1" x14ac:dyDescent="0.45">
      <c r="A45" s="43">
        <v>10</v>
      </c>
      <c r="B45" s="38"/>
      <c r="C45" s="38" t="s">
        <v>130</v>
      </c>
      <c r="D45" s="39">
        <v>1</v>
      </c>
      <c r="E45" s="40" t="s">
        <v>131</v>
      </c>
      <c r="F45" s="45"/>
      <c r="G45" s="42" t="s">
        <v>22</v>
      </c>
    </row>
    <row r="46" spans="1:7" ht="18.75" customHeight="1" x14ac:dyDescent="0.45">
      <c r="A46" s="43"/>
      <c r="B46" s="38"/>
      <c r="C46" s="38"/>
      <c r="D46" s="39">
        <v>2</v>
      </c>
      <c r="E46" s="40" t="s">
        <v>132</v>
      </c>
      <c r="F46" s="45"/>
      <c r="G46" s="42" t="s">
        <v>21</v>
      </c>
    </row>
    <row r="47" spans="1:7" ht="18.75" customHeight="1" x14ac:dyDescent="0.45">
      <c r="A47" s="43"/>
      <c r="B47" s="38"/>
      <c r="C47" s="38"/>
      <c r="D47" s="39">
        <v>3</v>
      </c>
      <c r="E47" s="40" t="s">
        <v>133</v>
      </c>
      <c r="F47" s="45"/>
      <c r="G47" s="42" t="s">
        <v>22</v>
      </c>
    </row>
    <row r="48" spans="1:7" ht="18.75" customHeight="1" x14ac:dyDescent="0.45">
      <c r="A48" s="43"/>
      <c r="B48" s="38"/>
      <c r="C48" s="38"/>
      <c r="D48" s="39">
        <v>4</v>
      </c>
      <c r="E48" s="40" t="s">
        <v>134</v>
      </c>
      <c r="F48" s="45"/>
      <c r="G48" s="42" t="s">
        <v>22</v>
      </c>
    </row>
    <row r="49" spans="1:8" ht="18.75" customHeight="1" x14ac:dyDescent="0.45">
      <c r="A49" s="43"/>
      <c r="B49" s="38"/>
      <c r="C49" s="38"/>
      <c r="D49" s="39">
        <v>5</v>
      </c>
      <c r="E49" s="40" t="s">
        <v>135</v>
      </c>
      <c r="F49" s="45"/>
      <c r="G49" s="42" t="s">
        <v>21</v>
      </c>
    </row>
    <row r="50" spans="1:8" ht="18.75" customHeight="1" x14ac:dyDescent="0.45">
      <c r="A50" s="43">
        <v>11</v>
      </c>
      <c r="B50" s="38" t="s">
        <v>136</v>
      </c>
      <c r="C50" s="38"/>
      <c r="D50" s="39">
        <v>1</v>
      </c>
      <c r="E50" s="40" t="s">
        <v>137</v>
      </c>
      <c r="F50" s="45"/>
      <c r="G50" s="42" t="s">
        <v>22</v>
      </c>
    </row>
    <row r="51" spans="1:8" ht="18.75" customHeight="1" thickBot="1" x14ac:dyDescent="0.5">
      <c r="A51" s="46"/>
      <c r="B51" s="47"/>
      <c r="C51" s="47"/>
      <c r="D51" s="48">
        <v>2</v>
      </c>
      <c r="E51" s="49" t="s">
        <v>138</v>
      </c>
      <c r="F51" s="50"/>
      <c r="G51" s="51" t="s">
        <v>22</v>
      </c>
    </row>
    <row r="52" spans="1:8" ht="18" customHeight="1" thickBot="1" x14ac:dyDescent="0.5"/>
    <row r="53" spans="1:8" ht="18" customHeight="1" x14ac:dyDescent="0.45">
      <c r="G53" s="53" t="s">
        <v>22</v>
      </c>
      <c r="H53" s="54"/>
    </row>
    <row r="54" spans="1:8" ht="18" customHeight="1" thickBot="1" x14ac:dyDescent="0.5">
      <c r="G54" s="55" t="s">
        <v>21</v>
      </c>
      <c r="H54" s="56"/>
    </row>
  </sheetData>
  <mergeCells count="32">
    <mergeCell ref="G1:G5"/>
    <mergeCell ref="B8:B16"/>
    <mergeCell ref="A24:A27"/>
    <mergeCell ref="B6:C6"/>
    <mergeCell ref="C8:C13"/>
    <mergeCell ref="A1:F1"/>
    <mergeCell ref="A2:F2"/>
    <mergeCell ref="A3:E3"/>
    <mergeCell ref="A4:E4"/>
    <mergeCell ref="D6:E6"/>
    <mergeCell ref="A5:F5"/>
    <mergeCell ref="A40:A44"/>
    <mergeCell ref="A8:A13"/>
    <mergeCell ref="B36:B49"/>
    <mergeCell ref="B7:C7"/>
    <mergeCell ref="A32:A35"/>
    <mergeCell ref="B50:C51"/>
    <mergeCell ref="C45:C49"/>
    <mergeCell ref="A50:A51"/>
    <mergeCell ref="A14:A16"/>
    <mergeCell ref="C14:C16"/>
    <mergeCell ref="A36:A39"/>
    <mergeCell ref="B17:C23"/>
    <mergeCell ref="C24:C27"/>
    <mergeCell ref="C28:C31"/>
    <mergeCell ref="C32:C35"/>
    <mergeCell ref="B24:B35"/>
    <mergeCell ref="C36:C39"/>
    <mergeCell ref="A17:A23"/>
    <mergeCell ref="A45:A49"/>
    <mergeCell ref="C40:C44"/>
    <mergeCell ref="A28:A31"/>
  </mergeCells>
  <phoneticPr fontId="4" type="noConversion"/>
  <conditionalFormatting sqref="G7:G51">
    <cfRule type="cellIs" dxfId="2" priority="3" operator="equal">
      <formula>"Yes"</formula>
    </cfRule>
  </conditionalFormatting>
  <conditionalFormatting sqref="G53">
    <cfRule type="cellIs" dxfId="1" priority="2" operator="equal">
      <formula>"Yes"</formula>
    </cfRule>
  </conditionalFormatting>
  <conditionalFormatting sqref="G54">
    <cfRule type="cellIs" dxfId="0" priority="1" operator="equal">
      <formula>"Yes"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IT6"/>
  <sheetViews>
    <sheetView showGridLines="0" tabSelected="1" zoomScaleNormal="100" workbookViewId="0">
      <selection activeCell="C6" sqref="C6"/>
    </sheetView>
  </sheetViews>
  <sheetFormatPr defaultRowHeight="13.5" x14ac:dyDescent="0.4"/>
  <cols>
    <col min="1" max="1" width="1.33203125" style="20" customWidth="1"/>
    <col min="2" max="2" width="14.6640625" style="21" customWidth="1"/>
    <col min="3" max="3" width="16" style="21" customWidth="1"/>
    <col min="4" max="4" width="36" style="21" customWidth="1"/>
    <col min="5" max="5" width="8" style="21" customWidth="1"/>
    <col min="6" max="36" width="11.6640625" style="21" hidden="1" customWidth="1"/>
    <col min="37" max="40" width="9.33203125" style="21" hidden="1" customWidth="1"/>
    <col min="41" max="41" width="12.9140625" style="21" hidden="1" customWidth="1"/>
    <col min="42" max="69" width="11.6640625" style="21" hidden="1" customWidth="1"/>
    <col min="70" max="73" width="9.33203125" style="21" hidden="1" customWidth="1"/>
    <col min="74" max="74" width="12.9140625" style="21" hidden="1" customWidth="1"/>
    <col min="75" max="105" width="11.6640625" style="21" hidden="1" customWidth="1"/>
    <col min="106" max="110" width="9.33203125" style="21" hidden="1" customWidth="1"/>
    <col min="111" max="111" width="12.9140625" style="21" hidden="1" customWidth="1"/>
    <col min="112" max="141" width="11.6640625" style="21" hidden="1" customWidth="1"/>
    <col min="142" max="145" width="9.33203125" style="21" hidden="1" customWidth="1"/>
    <col min="146" max="146" width="12.9140625" style="21" hidden="1" customWidth="1"/>
    <col min="147" max="177" width="11.6640625" style="21" hidden="1" customWidth="1"/>
    <col min="178" max="181" width="9.33203125" style="21" hidden="1" customWidth="1"/>
    <col min="182" max="182" width="12.9140625" style="21" hidden="1" customWidth="1"/>
    <col min="183" max="185" width="11.6640625" style="21" hidden="1" customWidth="1"/>
    <col min="186" max="186" width="9.33203125" style="21" hidden="1" customWidth="1"/>
    <col min="187" max="193" width="11.6640625" style="21" hidden="1" customWidth="1"/>
    <col min="194" max="194" width="9.33203125" style="21" hidden="1" customWidth="1"/>
    <col min="195" max="202" width="11.6640625" style="21" hidden="1" customWidth="1"/>
    <col min="203" max="207" width="11.58203125" style="21" hidden="1" customWidth="1"/>
    <col min="208" max="209" width="12" style="21" hidden="1" customWidth="1"/>
    <col min="210" max="210" width="10" style="21" hidden="1" customWidth="1"/>
    <col min="211" max="216" width="11.58203125" style="21" hidden="1" customWidth="1"/>
    <col min="217" max="218" width="12.6640625" style="21" hidden="1" customWidth="1"/>
    <col min="219" max="219" width="10" style="21" hidden="1" customWidth="1"/>
    <col min="220" max="254" width="12.6640625" style="21" hidden="1" customWidth="1"/>
    <col min="255" max="275" width="12.6640625" style="21" customWidth="1"/>
    <col min="276" max="16096" width="9.08203125" style="21"/>
    <col min="16097" max="16384" width="2" style="21" customWidth="1"/>
  </cols>
  <sheetData>
    <row r="1" spans="1:3" s="91" customFormat="1" x14ac:dyDescent="0.4">
      <c r="A1" s="90"/>
    </row>
    <row r="2" spans="1:3" s="91" customFormat="1" x14ac:dyDescent="0.4">
      <c r="A2" s="90"/>
    </row>
    <row r="6" spans="1:3" ht="17.5" x14ac:dyDescent="0.5">
      <c r="C6" s="22" t="s">
        <v>140</v>
      </c>
    </row>
  </sheetData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On-site Schedule</vt:lpstr>
      <vt:lpstr>Audit Scores</vt:lpstr>
      <vt:lpstr>Spot Check</vt:lpstr>
      <vt:lpstr>SOP &amp; Handbook</vt:lpstr>
      <vt:lpstr>Performance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OPPO Mobile</dc:creator>
  <cp:lastModifiedBy>曾小桃</cp:lastModifiedBy>
  <dcterms:created xsi:type="dcterms:W3CDTF">2017-08-18T05:11:54Z</dcterms:created>
  <dcterms:modified xsi:type="dcterms:W3CDTF">2020-03-30T09:59:00Z</dcterms:modified>
</cp:coreProperties>
</file>